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ip overview" sheetId="1" state="visible" r:id="rId1"/>
    <sheet xmlns:r="http://schemas.openxmlformats.org/officeDocument/2006/relationships" name="Day by day" sheetId="2" state="visible" r:id="rId2"/>
    <sheet xmlns:r="http://schemas.openxmlformats.org/officeDocument/2006/relationships" name="Bookings" sheetId="3" state="visible" r:id="rId3"/>
    <sheet xmlns:r="http://schemas.openxmlformats.org/officeDocument/2006/relationships" name="Budget" sheetId="4" state="visible" r:id="rId4"/>
  </sheets>
  <definedNames>
    <definedName name="_xlnm._FilterDatabase" localSheetId="1" hidden="1">'Day by day'!$A$1:$I$43</definedName>
  </definedNames>
  <calcPr calcId="124519" fullCalcOnLoad="1"/>
</workbook>
</file>

<file path=xl/styles.xml><?xml version="1.0" encoding="utf-8"?>
<styleSheet xmlns="http://schemas.openxmlformats.org/spreadsheetml/2006/main">
  <numFmts count="2">
    <numFmt numFmtId="164" formatCode="yyyy-mm-dd"/>
    <numFmt numFmtId="165" formatCode="ddd d mmm"/>
  </numFmts>
  <fonts count="6">
    <font>
      <name val="Calibri"/>
      <family val="2"/>
      <color theme="1"/>
      <sz val="11"/>
      <scheme val="minor"/>
    </font>
    <font>
      <b val="1"/>
      <sz val="16"/>
    </font>
    <font>
      <i val="1"/>
      <color rgb="00555555"/>
    </font>
    <font>
      <b val="1"/>
    </font>
    <font>
      <color rgb="00777777"/>
      <sz val="9"/>
    </font>
    <font>
      <b val="1"/>
      <color rgb="00FFFFFF"/>
    </font>
  </fonts>
  <fills count="4">
    <fill>
      <patternFill/>
    </fill>
    <fill>
      <patternFill patternType="gray125"/>
    </fill>
    <fill>
      <patternFill patternType="solid">
        <fgColor rgb="00F3EFE6"/>
      </patternFill>
    </fill>
    <fill>
      <patternFill patternType="solid">
        <fgColor rgb="001F2A37"/>
      </patternFill>
    </fill>
  </fills>
  <borders count="2">
    <border>
      <left/>
      <right/>
      <top/>
      <bottom/>
      <diagonal/>
    </border>
    <border>
      <left style="thin">
        <color rgb="00C9C2B4"/>
      </left>
      <right style="thin">
        <color rgb="00C9C2B4"/>
      </right>
      <top style="thin">
        <color rgb="00C9C2B4"/>
      </top>
      <bottom style="thin">
        <color rgb="00C9C2B4"/>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2" borderId="1" pivotButton="0" quotePrefix="0" xfId="0"/>
    <xf numFmtId="0" fontId="0" fillId="0" borderId="1" applyAlignment="1" pivotButton="0" quotePrefix="0" xfId="0">
      <alignment vertical="top" wrapText="1"/>
    </xf>
    <xf numFmtId="164" fontId="0" fillId="0" borderId="1" applyAlignment="1" pivotButton="0" quotePrefix="0" xfId="0">
      <alignment vertical="top" wrapText="1"/>
    </xf>
    <xf numFmtId="0" fontId="4" fillId="0" borderId="0" pivotButton="0" quotePrefix="0" xfId="0"/>
    <xf numFmtId="0" fontId="5" fillId="3" borderId="1" applyAlignment="1" pivotButton="0" quotePrefix="0" xfId="0">
      <alignment vertical="center" wrapText="1"/>
    </xf>
    <xf numFmtId="165" fontId="0" fillId="0" borderId="1" applyAlignment="1" pivotButton="0" quotePrefix="0" xfId="0">
      <alignment vertical="top" wrapText="1"/>
    </xf>
    <xf numFmtId="4" fontId="0" fillId="0" borderId="1" applyAlignment="1" pivotButton="0" quotePrefix="0" xfId="0">
      <alignment vertical="top" wrapText="1"/>
    </xf>
    <xf numFmtId="0" fontId="0" fillId="2" borderId="1" applyAlignment="1" pivotButton="0" quotePrefix="0" xfId="0">
      <alignment vertical="top" wrapText="1"/>
    </xf>
    <xf numFmtId="165" fontId="0" fillId="2" borderId="1" applyAlignment="1" pivotButton="0" quotePrefix="0" xfId="0">
      <alignment vertical="top" wrapText="1"/>
    </xf>
    <xf numFmtId="4" fontId="0" fillId="2" borderId="1" applyAlignment="1" pivotButton="0" quotePrefix="0" xfId="0">
      <alignment vertical="top" wrapText="1"/>
    </xf>
    <xf numFmtId="0" fontId="3" fillId="0" borderId="0" pivotButton="0" quotePrefix="0" xfId="0"/>
    <xf numFmtId="4" fontId="3" fillId="0" borderId="0" pivotButton="0" quotePrefix="0" xfId="0"/>
    <xf numFmtId="0" fontId="0" fillId="0" borderId="1" pivotButton="0" quotePrefix="0" xfId="0"/>
    <xf numFmtId="164" fontId="0" fillId="0" borderId="1" pivotButton="0" quotePrefix="0" xfId="0"/>
    <xf numFmtId="4"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4"/>
  <sheetViews>
    <sheetView workbookViewId="0">
      <selection activeCell="A1" sqref="A1"/>
    </sheetView>
  </sheetViews>
  <sheetFormatPr baseColWidth="8" defaultRowHeight="15"/>
  <cols>
    <col width="34" customWidth="1" min="1" max="1"/>
    <col width="60" customWidth="1" min="2" max="2"/>
  </cols>
  <sheetData>
    <row r="1">
      <c r="A1" s="1" t="inlineStr">
        <is>
          <t>Travel itinerary</t>
        </is>
      </c>
    </row>
    <row r="2">
      <c r="A2" s="2" t="inlineStr">
        <is>
          <t>Fill in the white cells. Dates on the Day by day sheet follow the start date.</t>
        </is>
      </c>
    </row>
    <row r="4">
      <c r="A4" s="3" t="inlineStr">
        <is>
          <t>Trip name</t>
        </is>
      </c>
      <c r="B4" s="4" t="n"/>
    </row>
    <row r="5">
      <c r="A5" s="3" t="inlineStr">
        <is>
          <t>Destinations</t>
        </is>
      </c>
      <c r="B5" s="4" t="n"/>
    </row>
    <row r="6">
      <c r="A6" s="3" t="inlineStr">
        <is>
          <t>Start date</t>
        </is>
      </c>
      <c r="B6" s="5" t="n"/>
    </row>
    <row r="7">
      <c r="A7" s="3" t="inlineStr">
        <is>
          <t>End date</t>
        </is>
      </c>
      <c r="B7" s="5" t="n"/>
    </row>
    <row r="8">
      <c r="A8" s="3" t="inlineStr">
        <is>
          <t>Travellers</t>
        </is>
      </c>
      <c r="B8" s="4" t="n"/>
    </row>
    <row r="9">
      <c r="A9" s="3" t="inlineStr">
        <is>
          <t>Where we stay (address)</t>
        </is>
      </c>
      <c r="B9" s="4" t="n"/>
    </row>
    <row r="10">
      <c r="A10" s="3" t="inlineStr">
        <is>
          <t>Emergency contact</t>
        </is>
      </c>
      <c r="B10" s="4" t="n"/>
    </row>
    <row r="11">
      <c r="A11" s="3" t="inlineStr">
        <is>
          <t>Travel insurance (policy and phone)</t>
        </is>
      </c>
      <c r="B11" s="4" t="n"/>
    </row>
    <row r="12">
      <c r="A12" s="3" t="inlineStr">
        <is>
          <t>Notes</t>
        </is>
      </c>
      <c r="B12" s="4" t="n"/>
    </row>
    <row r="14">
      <c r="A14" s="6" t="inlineStr">
        <is>
          <t>Free template from aiagentsfortravel.com/guides/travel-itinerary-template/</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I44"/>
  <sheetViews>
    <sheetView workbookViewId="0">
      <pane ySplit="1" topLeftCell="A2" activePane="bottomLeft" state="frozen"/>
      <selection pane="bottomLeft" activeCell="A1" sqref="A1"/>
    </sheetView>
  </sheetViews>
  <sheetFormatPr baseColWidth="8" defaultRowHeight="15"/>
  <cols>
    <col width="6" customWidth="1" min="1" max="1"/>
    <col width="13" customWidth="1" min="2" max="2"/>
    <col width="11" customWidth="1" min="3" max="3"/>
    <col width="34" customWidth="1" min="4" max="4"/>
    <col width="26" customWidth="1" min="5" max="5"/>
    <col width="12" customWidth="1" min="6" max="6"/>
    <col width="20" customWidth="1" min="7" max="7"/>
    <col width="14" customWidth="1" min="8" max="8"/>
    <col width="34" customWidth="1" min="9" max="9"/>
  </cols>
  <sheetData>
    <row r="1" ht="30" customHeight="1">
      <c r="A1" s="7" t="inlineStr">
        <is>
          <t>Day</t>
        </is>
      </c>
      <c r="B1" s="7" t="inlineStr">
        <is>
          <t>Date</t>
        </is>
      </c>
      <c r="C1" s="7" t="inlineStr">
        <is>
          <t>Time</t>
        </is>
      </c>
      <c r="D1" s="7" t="inlineStr">
        <is>
          <t>Activity or place</t>
        </is>
      </c>
      <c r="E1" s="7" t="inlineStr">
        <is>
          <t>Area or address</t>
        </is>
      </c>
      <c r="F1" s="7" t="inlineStr">
        <is>
          <t>Book ahead?</t>
        </is>
      </c>
      <c r="G1" s="7" t="inlineStr">
        <is>
          <t>Confirmation number</t>
        </is>
      </c>
      <c r="H1" s="7" t="inlineStr">
        <is>
          <t>Estimated cost</t>
        </is>
      </c>
      <c r="I1" s="7" t="inlineStr">
        <is>
          <t>Notes</t>
        </is>
      </c>
    </row>
    <row r="2">
      <c r="A2" s="4" t="n">
        <v>1</v>
      </c>
      <c r="B2" s="8">
        <f>IF('Trip overview'!$B$6="","",'Trip overview'!$B$6+0)</f>
        <v/>
      </c>
      <c r="C2" s="4" t="inlineStr">
        <is>
          <t>Morning</t>
        </is>
      </c>
      <c r="D2" s="4" t="n"/>
      <c r="E2" s="4" t="n"/>
      <c r="F2" s="4" t="n"/>
      <c r="G2" s="4" t="n"/>
      <c r="H2" s="9" t="n"/>
      <c r="I2" s="4" t="n"/>
    </row>
    <row r="3">
      <c r="A3" s="4" t="n">
        <v>1</v>
      </c>
      <c r="B3" s="8">
        <f>IF('Trip overview'!$B$6="","",'Trip overview'!$B$6+0)</f>
        <v/>
      </c>
      <c r="C3" s="4" t="inlineStr">
        <is>
          <t>Afternoon</t>
        </is>
      </c>
      <c r="D3" s="4" t="n"/>
      <c r="E3" s="4" t="n"/>
      <c r="F3" s="4" t="n"/>
      <c r="G3" s="4" t="n"/>
      <c r="H3" s="9" t="n"/>
      <c r="I3" s="4" t="n"/>
    </row>
    <row r="4">
      <c r="A4" s="4" t="n">
        <v>1</v>
      </c>
      <c r="B4" s="8">
        <f>IF('Trip overview'!$B$6="","",'Trip overview'!$B$6+0)</f>
        <v/>
      </c>
      <c r="C4" s="4" t="inlineStr">
        <is>
          <t>Evening</t>
        </is>
      </c>
      <c r="D4" s="4" t="n"/>
      <c r="E4" s="4" t="n"/>
      <c r="F4" s="4" t="n"/>
      <c r="G4" s="4" t="n"/>
      <c r="H4" s="9" t="n"/>
      <c r="I4" s="4" t="n"/>
    </row>
    <row r="5">
      <c r="A5" s="10" t="n">
        <v>2</v>
      </c>
      <c r="B5" s="11">
        <f>IF('Trip overview'!$B$6="","",'Trip overview'!$B$6+1)</f>
        <v/>
      </c>
      <c r="C5" s="10" t="inlineStr">
        <is>
          <t>Morning</t>
        </is>
      </c>
      <c r="D5" s="10" t="n"/>
      <c r="E5" s="10" t="n"/>
      <c r="F5" s="10" t="n"/>
      <c r="G5" s="10" t="n"/>
      <c r="H5" s="12" t="n"/>
      <c r="I5" s="10" t="n"/>
    </row>
    <row r="6">
      <c r="A6" s="10" t="n">
        <v>2</v>
      </c>
      <c r="B6" s="11">
        <f>IF('Trip overview'!$B$6="","",'Trip overview'!$B$6+1)</f>
        <v/>
      </c>
      <c r="C6" s="10" t="inlineStr">
        <is>
          <t>Afternoon</t>
        </is>
      </c>
      <c r="D6" s="10" t="n"/>
      <c r="E6" s="10" t="n"/>
      <c r="F6" s="10" t="n"/>
      <c r="G6" s="10" t="n"/>
      <c r="H6" s="12" t="n"/>
      <c r="I6" s="10" t="n"/>
    </row>
    <row r="7">
      <c r="A7" s="10" t="n">
        <v>2</v>
      </c>
      <c r="B7" s="11">
        <f>IF('Trip overview'!$B$6="","",'Trip overview'!$B$6+1)</f>
        <v/>
      </c>
      <c r="C7" s="10" t="inlineStr">
        <is>
          <t>Evening</t>
        </is>
      </c>
      <c r="D7" s="10" t="n"/>
      <c r="E7" s="10" t="n"/>
      <c r="F7" s="10" t="n"/>
      <c r="G7" s="10" t="n"/>
      <c r="H7" s="12" t="n"/>
      <c r="I7" s="10" t="n"/>
    </row>
    <row r="8">
      <c r="A8" s="4" t="n">
        <v>3</v>
      </c>
      <c r="B8" s="8">
        <f>IF('Trip overview'!$B$6="","",'Trip overview'!$B$6+2)</f>
        <v/>
      </c>
      <c r="C8" s="4" t="inlineStr">
        <is>
          <t>Morning</t>
        </is>
      </c>
      <c r="D8" s="4" t="n"/>
      <c r="E8" s="4" t="n"/>
      <c r="F8" s="4" t="n"/>
      <c r="G8" s="4" t="n"/>
      <c r="H8" s="9" t="n"/>
      <c r="I8" s="4" t="n"/>
    </row>
    <row r="9">
      <c r="A9" s="4" t="n">
        <v>3</v>
      </c>
      <c r="B9" s="8">
        <f>IF('Trip overview'!$B$6="","",'Trip overview'!$B$6+2)</f>
        <v/>
      </c>
      <c r="C9" s="4" t="inlineStr">
        <is>
          <t>Afternoon</t>
        </is>
      </c>
      <c r="D9" s="4" t="n"/>
      <c r="E9" s="4" t="n"/>
      <c r="F9" s="4" t="n"/>
      <c r="G9" s="4" t="n"/>
      <c r="H9" s="9" t="n"/>
      <c r="I9" s="4" t="n"/>
    </row>
    <row r="10">
      <c r="A10" s="4" t="n">
        <v>3</v>
      </c>
      <c r="B10" s="8">
        <f>IF('Trip overview'!$B$6="","",'Trip overview'!$B$6+2)</f>
        <v/>
      </c>
      <c r="C10" s="4" t="inlineStr">
        <is>
          <t>Evening</t>
        </is>
      </c>
      <c r="D10" s="4" t="n"/>
      <c r="E10" s="4" t="n"/>
      <c r="F10" s="4" t="n"/>
      <c r="G10" s="4" t="n"/>
      <c r="H10" s="9" t="n"/>
      <c r="I10" s="4" t="n"/>
    </row>
    <row r="11">
      <c r="A11" s="10" t="n">
        <v>4</v>
      </c>
      <c r="B11" s="11">
        <f>IF('Trip overview'!$B$6="","",'Trip overview'!$B$6+3)</f>
        <v/>
      </c>
      <c r="C11" s="10" t="inlineStr">
        <is>
          <t>Morning</t>
        </is>
      </c>
      <c r="D11" s="10" t="n"/>
      <c r="E11" s="10" t="n"/>
      <c r="F11" s="10" t="n"/>
      <c r="G11" s="10" t="n"/>
      <c r="H11" s="12" t="n"/>
      <c r="I11" s="10" t="n"/>
    </row>
    <row r="12">
      <c r="A12" s="10" t="n">
        <v>4</v>
      </c>
      <c r="B12" s="11">
        <f>IF('Trip overview'!$B$6="","",'Trip overview'!$B$6+3)</f>
        <v/>
      </c>
      <c r="C12" s="10" t="inlineStr">
        <is>
          <t>Afternoon</t>
        </is>
      </c>
      <c r="D12" s="10" t="n"/>
      <c r="E12" s="10" t="n"/>
      <c r="F12" s="10" t="n"/>
      <c r="G12" s="10" t="n"/>
      <c r="H12" s="12" t="n"/>
      <c r="I12" s="10" t="n"/>
    </row>
    <row r="13">
      <c r="A13" s="10" t="n">
        <v>4</v>
      </c>
      <c r="B13" s="11">
        <f>IF('Trip overview'!$B$6="","",'Trip overview'!$B$6+3)</f>
        <v/>
      </c>
      <c r="C13" s="10" t="inlineStr">
        <is>
          <t>Evening</t>
        </is>
      </c>
      <c r="D13" s="10" t="n"/>
      <c r="E13" s="10" t="n"/>
      <c r="F13" s="10" t="n"/>
      <c r="G13" s="10" t="n"/>
      <c r="H13" s="12" t="n"/>
      <c r="I13" s="10" t="n"/>
    </row>
    <row r="14">
      <c r="A14" s="4" t="n">
        <v>5</v>
      </c>
      <c r="B14" s="8">
        <f>IF('Trip overview'!$B$6="","",'Trip overview'!$B$6+4)</f>
        <v/>
      </c>
      <c r="C14" s="4" t="inlineStr">
        <is>
          <t>Morning</t>
        </is>
      </c>
      <c r="D14" s="4" t="n"/>
      <c r="E14" s="4" t="n"/>
      <c r="F14" s="4" t="n"/>
      <c r="G14" s="4" t="n"/>
      <c r="H14" s="9" t="n"/>
      <c r="I14" s="4" t="n"/>
    </row>
    <row r="15">
      <c r="A15" s="4" t="n">
        <v>5</v>
      </c>
      <c r="B15" s="8">
        <f>IF('Trip overview'!$B$6="","",'Trip overview'!$B$6+4)</f>
        <v/>
      </c>
      <c r="C15" s="4" t="inlineStr">
        <is>
          <t>Afternoon</t>
        </is>
      </c>
      <c r="D15" s="4" t="n"/>
      <c r="E15" s="4" t="n"/>
      <c r="F15" s="4" t="n"/>
      <c r="G15" s="4" t="n"/>
      <c r="H15" s="9" t="n"/>
      <c r="I15" s="4" t="n"/>
    </row>
    <row r="16">
      <c r="A16" s="4" t="n">
        <v>5</v>
      </c>
      <c r="B16" s="8">
        <f>IF('Trip overview'!$B$6="","",'Trip overview'!$B$6+4)</f>
        <v/>
      </c>
      <c r="C16" s="4" t="inlineStr">
        <is>
          <t>Evening</t>
        </is>
      </c>
      <c r="D16" s="4" t="n"/>
      <c r="E16" s="4" t="n"/>
      <c r="F16" s="4" t="n"/>
      <c r="G16" s="4" t="n"/>
      <c r="H16" s="9" t="n"/>
      <c r="I16" s="4" t="n"/>
    </row>
    <row r="17">
      <c r="A17" s="10" t="n">
        <v>6</v>
      </c>
      <c r="B17" s="11">
        <f>IF('Trip overview'!$B$6="","",'Trip overview'!$B$6+5)</f>
        <v/>
      </c>
      <c r="C17" s="10" t="inlineStr">
        <is>
          <t>Morning</t>
        </is>
      </c>
      <c r="D17" s="10" t="n"/>
      <c r="E17" s="10" t="n"/>
      <c r="F17" s="10" t="n"/>
      <c r="G17" s="10" t="n"/>
      <c r="H17" s="12" t="n"/>
      <c r="I17" s="10" t="n"/>
    </row>
    <row r="18">
      <c r="A18" s="10" t="n">
        <v>6</v>
      </c>
      <c r="B18" s="11">
        <f>IF('Trip overview'!$B$6="","",'Trip overview'!$B$6+5)</f>
        <v/>
      </c>
      <c r="C18" s="10" t="inlineStr">
        <is>
          <t>Afternoon</t>
        </is>
      </c>
      <c r="D18" s="10" t="n"/>
      <c r="E18" s="10" t="n"/>
      <c r="F18" s="10" t="n"/>
      <c r="G18" s="10" t="n"/>
      <c r="H18" s="12" t="n"/>
      <c r="I18" s="10" t="n"/>
    </row>
    <row r="19">
      <c r="A19" s="10" t="n">
        <v>6</v>
      </c>
      <c r="B19" s="11">
        <f>IF('Trip overview'!$B$6="","",'Trip overview'!$B$6+5)</f>
        <v/>
      </c>
      <c r="C19" s="10" t="inlineStr">
        <is>
          <t>Evening</t>
        </is>
      </c>
      <c r="D19" s="10" t="n"/>
      <c r="E19" s="10" t="n"/>
      <c r="F19" s="10" t="n"/>
      <c r="G19" s="10" t="n"/>
      <c r="H19" s="12" t="n"/>
      <c r="I19" s="10" t="n"/>
    </row>
    <row r="20">
      <c r="A20" s="4" t="n">
        <v>7</v>
      </c>
      <c r="B20" s="8">
        <f>IF('Trip overview'!$B$6="","",'Trip overview'!$B$6+6)</f>
        <v/>
      </c>
      <c r="C20" s="4" t="inlineStr">
        <is>
          <t>Morning</t>
        </is>
      </c>
      <c r="D20" s="4" t="n"/>
      <c r="E20" s="4" t="n"/>
      <c r="F20" s="4" t="n"/>
      <c r="G20" s="4" t="n"/>
      <c r="H20" s="9" t="n"/>
      <c r="I20" s="4" t="n"/>
    </row>
    <row r="21">
      <c r="A21" s="4" t="n">
        <v>7</v>
      </c>
      <c r="B21" s="8">
        <f>IF('Trip overview'!$B$6="","",'Trip overview'!$B$6+6)</f>
        <v/>
      </c>
      <c r="C21" s="4" t="inlineStr">
        <is>
          <t>Afternoon</t>
        </is>
      </c>
      <c r="D21" s="4" t="n"/>
      <c r="E21" s="4" t="n"/>
      <c r="F21" s="4" t="n"/>
      <c r="G21" s="4" t="n"/>
      <c r="H21" s="9" t="n"/>
      <c r="I21" s="4" t="n"/>
    </row>
    <row r="22">
      <c r="A22" s="4" t="n">
        <v>7</v>
      </c>
      <c r="B22" s="8">
        <f>IF('Trip overview'!$B$6="","",'Trip overview'!$B$6+6)</f>
        <v/>
      </c>
      <c r="C22" s="4" t="inlineStr">
        <is>
          <t>Evening</t>
        </is>
      </c>
      <c r="D22" s="4" t="n"/>
      <c r="E22" s="4" t="n"/>
      <c r="F22" s="4" t="n"/>
      <c r="G22" s="4" t="n"/>
      <c r="H22" s="9" t="n"/>
      <c r="I22" s="4" t="n"/>
    </row>
    <row r="23">
      <c r="A23" s="10" t="n">
        <v>8</v>
      </c>
      <c r="B23" s="11">
        <f>IF('Trip overview'!$B$6="","",'Trip overview'!$B$6+7)</f>
        <v/>
      </c>
      <c r="C23" s="10" t="inlineStr">
        <is>
          <t>Morning</t>
        </is>
      </c>
      <c r="D23" s="10" t="n"/>
      <c r="E23" s="10" t="n"/>
      <c r="F23" s="10" t="n"/>
      <c r="G23" s="10" t="n"/>
      <c r="H23" s="12" t="n"/>
      <c r="I23" s="10" t="n"/>
    </row>
    <row r="24">
      <c r="A24" s="10" t="n">
        <v>8</v>
      </c>
      <c r="B24" s="11">
        <f>IF('Trip overview'!$B$6="","",'Trip overview'!$B$6+7)</f>
        <v/>
      </c>
      <c r="C24" s="10" t="inlineStr">
        <is>
          <t>Afternoon</t>
        </is>
      </c>
      <c r="D24" s="10" t="n"/>
      <c r="E24" s="10" t="n"/>
      <c r="F24" s="10" t="n"/>
      <c r="G24" s="10" t="n"/>
      <c r="H24" s="12" t="n"/>
      <c r="I24" s="10" t="n"/>
    </row>
    <row r="25">
      <c r="A25" s="10" t="n">
        <v>8</v>
      </c>
      <c r="B25" s="11">
        <f>IF('Trip overview'!$B$6="","",'Trip overview'!$B$6+7)</f>
        <v/>
      </c>
      <c r="C25" s="10" t="inlineStr">
        <is>
          <t>Evening</t>
        </is>
      </c>
      <c r="D25" s="10" t="n"/>
      <c r="E25" s="10" t="n"/>
      <c r="F25" s="10" t="n"/>
      <c r="G25" s="10" t="n"/>
      <c r="H25" s="12" t="n"/>
      <c r="I25" s="10" t="n"/>
    </row>
    <row r="26">
      <c r="A26" s="4" t="n">
        <v>9</v>
      </c>
      <c r="B26" s="8">
        <f>IF('Trip overview'!$B$6="","",'Trip overview'!$B$6+8)</f>
        <v/>
      </c>
      <c r="C26" s="4" t="inlineStr">
        <is>
          <t>Morning</t>
        </is>
      </c>
      <c r="D26" s="4" t="n"/>
      <c r="E26" s="4" t="n"/>
      <c r="F26" s="4" t="n"/>
      <c r="G26" s="4" t="n"/>
      <c r="H26" s="9" t="n"/>
      <c r="I26" s="4" t="n"/>
    </row>
    <row r="27">
      <c r="A27" s="4" t="n">
        <v>9</v>
      </c>
      <c r="B27" s="8">
        <f>IF('Trip overview'!$B$6="","",'Trip overview'!$B$6+8)</f>
        <v/>
      </c>
      <c r="C27" s="4" t="inlineStr">
        <is>
          <t>Afternoon</t>
        </is>
      </c>
      <c r="D27" s="4" t="n"/>
      <c r="E27" s="4" t="n"/>
      <c r="F27" s="4" t="n"/>
      <c r="G27" s="4" t="n"/>
      <c r="H27" s="9" t="n"/>
      <c r="I27" s="4" t="n"/>
    </row>
    <row r="28">
      <c r="A28" s="4" t="n">
        <v>9</v>
      </c>
      <c r="B28" s="8">
        <f>IF('Trip overview'!$B$6="","",'Trip overview'!$B$6+8)</f>
        <v/>
      </c>
      <c r="C28" s="4" t="inlineStr">
        <is>
          <t>Evening</t>
        </is>
      </c>
      <c r="D28" s="4" t="n"/>
      <c r="E28" s="4" t="n"/>
      <c r="F28" s="4" t="n"/>
      <c r="G28" s="4" t="n"/>
      <c r="H28" s="9" t="n"/>
      <c r="I28" s="4" t="n"/>
    </row>
    <row r="29">
      <c r="A29" s="10" t="n">
        <v>10</v>
      </c>
      <c r="B29" s="11">
        <f>IF('Trip overview'!$B$6="","",'Trip overview'!$B$6+9)</f>
        <v/>
      </c>
      <c r="C29" s="10" t="inlineStr">
        <is>
          <t>Morning</t>
        </is>
      </c>
      <c r="D29" s="10" t="n"/>
      <c r="E29" s="10" t="n"/>
      <c r="F29" s="10" t="n"/>
      <c r="G29" s="10" t="n"/>
      <c r="H29" s="12" t="n"/>
      <c r="I29" s="10" t="n"/>
    </row>
    <row r="30">
      <c r="A30" s="10" t="n">
        <v>10</v>
      </c>
      <c r="B30" s="11">
        <f>IF('Trip overview'!$B$6="","",'Trip overview'!$B$6+9)</f>
        <v/>
      </c>
      <c r="C30" s="10" t="inlineStr">
        <is>
          <t>Afternoon</t>
        </is>
      </c>
      <c r="D30" s="10" t="n"/>
      <c r="E30" s="10" t="n"/>
      <c r="F30" s="10" t="n"/>
      <c r="G30" s="10" t="n"/>
      <c r="H30" s="12" t="n"/>
      <c r="I30" s="10" t="n"/>
    </row>
    <row r="31">
      <c r="A31" s="10" t="n">
        <v>10</v>
      </c>
      <c r="B31" s="11">
        <f>IF('Trip overview'!$B$6="","",'Trip overview'!$B$6+9)</f>
        <v/>
      </c>
      <c r="C31" s="10" t="inlineStr">
        <is>
          <t>Evening</t>
        </is>
      </c>
      <c r="D31" s="10" t="n"/>
      <c r="E31" s="10" t="n"/>
      <c r="F31" s="10" t="n"/>
      <c r="G31" s="10" t="n"/>
      <c r="H31" s="12" t="n"/>
      <c r="I31" s="10" t="n"/>
    </row>
    <row r="32">
      <c r="A32" s="4" t="n">
        <v>11</v>
      </c>
      <c r="B32" s="8">
        <f>IF('Trip overview'!$B$6="","",'Trip overview'!$B$6+10)</f>
        <v/>
      </c>
      <c r="C32" s="4" t="inlineStr">
        <is>
          <t>Morning</t>
        </is>
      </c>
      <c r="D32" s="4" t="n"/>
      <c r="E32" s="4" t="n"/>
      <c r="F32" s="4" t="n"/>
      <c r="G32" s="4" t="n"/>
      <c r="H32" s="9" t="n"/>
      <c r="I32" s="4" t="n"/>
    </row>
    <row r="33">
      <c r="A33" s="4" t="n">
        <v>11</v>
      </c>
      <c r="B33" s="8">
        <f>IF('Trip overview'!$B$6="","",'Trip overview'!$B$6+10)</f>
        <v/>
      </c>
      <c r="C33" s="4" t="inlineStr">
        <is>
          <t>Afternoon</t>
        </is>
      </c>
      <c r="D33" s="4" t="n"/>
      <c r="E33" s="4" t="n"/>
      <c r="F33" s="4" t="n"/>
      <c r="G33" s="4" t="n"/>
      <c r="H33" s="9" t="n"/>
      <c r="I33" s="4" t="n"/>
    </row>
    <row r="34">
      <c r="A34" s="4" t="n">
        <v>11</v>
      </c>
      <c r="B34" s="8">
        <f>IF('Trip overview'!$B$6="","",'Trip overview'!$B$6+10)</f>
        <v/>
      </c>
      <c r="C34" s="4" t="inlineStr">
        <is>
          <t>Evening</t>
        </is>
      </c>
      <c r="D34" s="4" t="n"/>
      <c r="E34" s="4" t="n"/>
      <c r="F34" s="4" t="n"/>
      <c r="G34" s="4" t="n"/>
      <c r="H34" s="9" t="n"/>
      <c r="I34" s="4" t="n"/>
    </row>
    <row r="35">
      <c r="A35" s="10" t="n">
        <v>12</v>
      </c>
      <c r="B35" s="11">
        <f>IF('Trip overview'!$B$6="","",'Trip overview'!$B$6+11)</f>
        <v/>
      </c>
      <c r="C35" s="10" t="inlineStr">
        <is>
          <t>Morning</t>
        </is>
      </c>
      <c r="D35" s="10" t="n"/>
      <c r="E35" s="10" t="n"/>
      <c r="F35" s="10" t="n"/>
      <c r="G35" s="10" t="n"/>
      <c r="H35" s="12" t="n"/>
      <c r="I35" s="10" t="n"/>
    </row>
    <row r="36">
      <c r="A36" s="10" t="n">
        <v>12</v>
      </c>
      <c r="B36" s="11">
        <f>IF('Trip overview'!$B$6="","",'Trip overview'!$B$6+11)</f>
        <v/>
      </c>
      <c r="C36" s="10" t="inlineStr">
        <is>
          <t>Afternoon</t>
        </is>
      </c>
      <c r="D36" s="10" t="n"/>
      <c r="E36" s="10" t="n"/>
      <c r="F36" s="10" t="n"/>
      <c r="G36" s="10" t="n"/>
      <c r="H36" s="12" t="n"/>
      <c r="I36" s="10" t="n"/>
    </row>
    <row r="37">
      <c r="A37" s="10" t="n">
        <v>12</v>
      </c>
      <c r="B37" s="11">
        <f>IF('Trip overview'!$B$6="","",'Trip overview'!$B$6+11)</f>
        <v/>
      </c>
      <c r="C37" s="10" t="inlineStr">
        <is>
          <t>Evening</t>
        </is>
      </c>
      <c r="D37" s="10" t="n"/>
      <c r="E37" s="10" t="n"/>
      <c r="F37" s="10" t="n"/>
      <c r="G37" s="10" t="n"/>
      <c r="H37" s="12" t="n"/>
      <c r="I37" s="10" t="n"/>
    </row>
    <row r="38">
      <c r="A38" s="4" t="n">
        <v>13</v>
      </c>
      <c r="B38" s="8">
        <f>IF('Trip overview'!$B$6="","",'Trip overview'!$B$6+12)</f>
        <v/>
      </c>
      <c r="C38" s="4" t="inlineStr">
        <is>
          <t>Morning</t>
        </is>
      </c>
      <c r="D38" s="4" t="n"/>
      <c r="E38" s="4" t="n"/>
      <c r="F38" s="4" t="n"/>
      <c r="G38" s="4" t="n"/>
      <c r="H38" s="9" t="n"/>
      <c r="I38" s="4" t="n"/>
    </row>
    <row r="39">
      <c r="A39" s="4" t="n">
        <v>13</v>
      </c>
      <c r="B39" s="8">
        <f>IF('Trip overview'!$B$6="","",'Trip overview'!$B$6+12)</f>
        <v/>
      </c>
      <c r="C39" s="4" t="inlineStr">
        <is>
          <t>Afternoon</t>
        </is>
      </c>
      <c r="D39" s="4" t="n"/>
      <c r="E39" s="4" t="n"/>
      <c r="F39" s="4" t="n"/>
      <c r="G39" s="4" t="n"/>
      <c r="H39" s="9" t="n"/>
      <c r="I39" s="4" t="n"/>
    </row>
    <row r="40">
      <c r="A40" s="4" t="n">
        <v>13</v>
      </c>
      <c r="B40" s="8">
        <f>IF('Trip overview'!$B$6="","",'Trip overview'!$B$6+12)</f>
        <v/>
      </c>
      <c r="C40" s="4" t="inlineStr">
        <is>
          <t>Evening</t>
        </is>
      </c>
      <c r="D40" s="4" t="n"/>
      <c r="E40" s="4" t="n"/>
      <c r="F40" s="4" t="n"/>
      <c r="G40" s="4" t="n"/>
      <c r="H40" s="9" t="n"/>
      <c r="I40" s="4" t="n"/>
    </row>
    <row r="41">
      <c r="A41" s="10" t="n">
        <v>14</v>
      </c>
      <c r="B41" s="11">
        <f>IF('Trip overview'!$B$6="","",'Trip overview'!$B$6+13)</f>
        <v/>
      </c>
      <c r="C41" s="10" t="inlineStr">
        <is>
          <t>Morning</t>
        </is>
      </c>
      <c r="D41" s="10" t="n"/>
      <c r="E41" s="10" t="n"/>
      <c r="F41" s="10" t="n"/>
      <c r="G41" s="10" t="n"/>
      <c r="H41" s="12" t="n"/>
      <c r="I41" s="10" t="n"/>
    </row>
    <row r="42">
      <c r="A42" s="10" t="n">
        <v>14</v>
      </c>
      <c r="B42" s="11">
        <f>IF('Trip overview'!$B$6="","",'Trip overview'!$B$6+13)</f>
        <v/>
      </c>
      <c r="C42" s="10" t="inlineStr">
        <is>
          <t>Afternoon</t>
        </is>
      </c>
      <c r="D42" s="10" t="n"/>
      <c r="E42" s="10" t="n"/>
      <c r="F42" s="10" t="n"/>
      <c r="G42" s="10" t="n"/>
      <c r="H42" s="12" t="n"/>
      <c r="I42" s="10" t="n"/>
    </row>
    <row r="43">
      <c r="A43" s="10" t="n">
        <v>14</v>
      </c>
      <c r="B43" s="11">
        <f>IF('Trip overview'!$B$6="","",'Trip overview'!$B$6+13)</f>
        <v/>
      </c>
      <c r="C43" s="10" t="inlineStr">
        <is>
          <t>Evening</t>
        </is>
      </c>
      <c r="D43" s="10" t="n"/>
      <c r="E43" s="10" t="n"/>
      <c r="F43" s="10" t="n"/>
      <c r="G43" s="10" t="n"/>
      <c r="H43" s="12" t="n"/>
      <c r="I43" s="10" t="n"/>
    </row>
    <row r="44">
      <c r="G44" s="13" t="inlineStr">
        <is>
          <t>Total</t>
        </is>
      </c>
      <c r="H44" s="14">
        <f>SUM(H2:H43)</f>
        <v/>
      </c>
    </row>
  </sheetData>
  <autoFilter ref="A1:I43"/>
  <dataValidations count="1">
    <dataValidation sqref="F2 F3 F4 F5 F6 F7 F8 F9 F10 F11 F12 F13 F14 F15 F16 F17 F18 F19 F20 F21 F22 F23 F24 F25 F26 F27 F28 F29 F30 F31 F32 F33 F34 F35 F36 F37 F38 F39 F40 F41 F42 F43" showDropDown="0" showInputMessage="0" showErrorMessage="0" allowBlank="1" type="list">
      <formula1>"Yes,No,Booked"</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K24"/>
  <sheetViews>
    <sheetView workbookViewId="0">
      <pane ySplit="1" topLeftCell="A2" activePane="bottomLeft" state="frozen"/>
      <selection pane="bottomLeft" activeCell="A1" sqref="A1"/>
    </sheetView>
  </sheetViews>
  <sheetFormatPr baseColWidth="8" defaultRowHeight="15"/>
  <cols>
    <col width="14" customWidth="1" min="1" max="1"/>
    <col width="28" customWidth="1" min="2" max="2"/>
    <col width="18" customWidth="1" min="3" max="3"/>
    <col width="20" customWidth="1" min="4" max="4"/>
    <col width="20" customWidth="1" min="5" max="5"/>
    <col width="18" customWidth="1" min="6" max="6"/>
    <col width="18" customWidth="1" min="7" max="7"/>
    <col width="18" customWidth="1" min="8" max="8"/>
    <col width="12" customWidth="1" min="9" max="9"/>
    <col width="9" customWidth="1" min="10" max="10"/>
    <col width="30" customWidth="1" min="11" max="11"/>
  </cols>
  <sheetData>
    <row r="1" ht="30" customHeight="1">
      <c r="A1" s="7" t="inlineStr">
        <is>
          <t>Type</t>
        </is>
      </c>
      <c r="B1" s="7" t="inlineStr">
        <is>
          <t>What</t>
        </is>
      </c>
      <c r="C1" s="7" t="inlineStr">
        <is>
          <t>Booked through</t>
        </is>
      </c>
      <c r="D1" s="7" t="inlineStr">
        <is>
          <t>Who provides it</t>
        </is>
      </c>
      <c r="E1" s="7" t="inlineStr">
        <is>
          <t>Confirmation number</t>
        </is>
      </c>
      <c r="F1" s="7" t="inlineStr">
        <is>
          <t>From (date and time)</t>
        </is>
      </c>
      <c r="G1" s="7" t="inlineStr">
        <is>
          <t>To (date and time)</t>
        </is>
      </c>
      <c r="H1" s="7" t="inlineStr">
        <is>
          <t>Free cancellation until</t>
        </is>
      </c>
      <c r="I1" s="7" t="inlineStr">
        <is>
          <t>Cost</t>
        </is>
      </c>
      <c r="J1" s="7" t="inlineStr">
        <is>
          <t>Paid?</t>
        </is>
      </c>
      <c r="K1" s="7" t="inlineStr">
        <is>
          <t>Notes</t>
        </is>
      </c>
    </row>
    <row r="2">
      <c r="A2" s="15" t="n"/>
      <c r="B2" s="15" t="n"/>
      <c r="C2" s="15" t="n"/>
      <c r="D2" s="15" t="n"/>
      <c r="E2" s="15" t="n"/>
      <c r="F2" s="15" t="n"/>
      <c r="G2" s="15" t="n"/>
      <c r="H2" s="16" t="n"/>
      <c r="I2" s="17" t="n"/>
      <c r="J2" s="15" t="n"/>
      <c r="K2" s="15" t="n"/>
    </row>
    <row r="3">
      <c r="A3" s="15" t="n"/>
      <c r="B3" s="15" t="n"/>
      <c r="C3" s="15" t="n"/>
      <c r="D3" s="15" t="n"/>
      <c r="E3" s="15" t="n"/>
      <c r="F3" s="15" t="n"/>
      <c r="G3" s="15" t="n"/>
      <c r="H3" s="16" t="n"/>
      <c r="I3" s="17" t="n"/>
      <c r="J3" s="15" t="n"/>
      <c r="K3" s="15" t="n"/>
    </row>
    <row r="4">
      <c r="A4" s="15" t="n"/>
      <c r="B4" s="15" t="n"/>
      <c r="C4" s="15" t="n"/>
      <c r="D4" s="15" t="n"/>
      <c r="E4" s="15" t="n"/>
      <c r="F4" s="15" t="n"/>
      <c r="G4" s="15" t="n"/>
      <c r="H4" s="16" t="n"/>
      <c r="I4" s="17" t="n"/>
      <c r="J4" s="15" t="n"/>
      <c r="K4" s="15" t="n"/>
    </row>
    <row r="5">
      <c r="A5" s="15" t="n"/>
      <c r="B5" s="15" t="n"/>
      <c r="C5" s="15" t="n"/>
      <c r="D5" s="15" t="n"/>
      <c r="E5" s="15" t="n"/>
      <c r="F5" s="15" t="n"/>
      <c r="G5" s="15" t="n"/>
      <c r="H5" s="16" t="n"/>
      <c r="I5" s="17" t="n"/>
      <c r="J5" s="15" t="n"/>
      <c r="K5" s="15" t="n"/>
    </row>
    <row r="6">
      <c r="A6" s="15" t="n"/>
      <c r="B6" s="15" t="n"/>
      <c r="C6" s="15" t="n"/>
      <c r="D6" s="15" t="n"/>
      <c r="E6" s="15" t="n"/>
      <c r="F6" s="15" t="n"/>
      <c r="G6" s="15" t="n"/>
      <c r="H6" s="16" t="n"/>
      <c r="I6" s="17" t="n"/>
      <c r="J6" s="15" t="n"/>
      <c r="K6" s="15" t="n"/>
    </row>
    <row r="7">
      <c r="A7" s="15" t="n"/>
      <c r="B7" s="15" t="n"/>
      <c r="C7" s="15" t="n"/>
      <c r="D7" s="15" t="n"/>
      <c r="E7" s="15" t="n"/>
      <c r="F7" s="15" t="n"/>
      <c r="G7" s="15" t="n"/>
      <c r="H7" s="16" t="n"/>
      <c r="I7" s="17" t="n"/>
      <c r="J7" s="15" t="n"/>
      <c r="K7" s="15" t="n"/>
    </row>
    <row r="8">
      <c r="A8" s="15" t="n"/>
      <c r="B8" s="15" t="n"/>
      <c r="C8" s="15" t="n"/>
      <c r="D8" s="15" t="n"/>
      <c r="E8" s="15" t="n"/>
      <c r="F8" s="15" t="n"/>
      <c r="G8" s="15" t="n"/>
      <c r="H8" s="16" t="n"/>
      <c r="I8" s="17" t="n"/>
      <c r="J8" s="15" t="n"/>
      <c r="K8" s="15" t="n"/>
    </row>
    <row r="9">
      <c r="A9" s="15" t="n"/>
      <c r="B9" s="15" t="n"/>
      <c r="C9" s="15" t="n"/>
      <c r="D9" s="15" t="n"/>
      <c r="E9" s="15" t="n"/>
      <c r="F9" s="15" t="n"/>
      <c r="G9" s="15" t="n"/>
      <c r="H9" s="16" t="n"/>
      <c r="I9" s="17" t="n"/>
      <c r="J9" s="15" t="n"/>
      <c r="K9" s="15" t="n"/>
    </row>
    <row r="10">
      <c r="A10" s="15" t="n"/>
      <c r="B10" s="15" t="n"/>
      <c r="C10" s="15" t="n"/>
      <c r="D10" s="15" t="n"/>
      <c r="E10" s="15" t="n"/>
      <c r="F10" s="15" t="n"/>
      <c r="G10" s="15" t="n"/>
      <c r="H10" s="16" t="n"/>
      <c r="I10" s="17" t="n"/>
      <c r="J10" s="15" t="n"/>
      <c r="K10" s="15" t="n"/>
    </row>
    <row r="11">
      <c r="A11" s="15" t="n"/>
      <c r="B11" s="15" t="n"/>
      <c r="C11" s="15" t="n"/>
      <c r="D11" s="15" t="n"/>
      <c r="E11" s="15" t="n"/>
      <c r="F11" s="15" t="n"/>
      <c r="G11" s="15" t="n"/>
      <c r="H11" s="16" t="n"/>
      <c r="I11" s="17" t="n"/>
      <c r="J11" s="15" t="n"/>
      <c r="K11" s="15" t="n"/>
    </row>
    <row r="12">
      <c r="A12" s="15" t="n"/>
      <c r="B12" s="15" t="n"/>
      <c r="C12" s="15" t="n"/>
      <c r="D12" s="15" t="n"/>
      <c r="E12" s="15" t="n"/>
      <c r="F12" s="15" t="n"/>
      <c r="G12" s="15" t="n"/>
      <c r="H12" s="16" t="n"/>
      <c r="I12" s="17" t="n"/>
      <c r="J12" s="15" t="n"/>
      <c r="K12" s="15" t="n"/>
    </row>
    <row r="13">
      <c r="A13" s="15" t="n"/>
      <c r="B13" s="15" t="n"/>
      <c r="C13" s="15" t="n"/>
      <c r="D13" s="15" t="n"/>
      <c r="E13" s="15" t="n"/>
      <c r="F13" s="15" t="n"/>
      <c r="G13" s="15" t="n"/>
      <c r="H13" s="16" t="n"/>
      <c r="I13" s="17" t="n"/>
      <c r="J13" s="15" t="n"/>
      <c r="K13" s="15" t="n"/>
    </row>
    <row r="14">
      <c r="A14" s="15" t="n"/>
      <c r="B14" s="15" t="n"/>
      <c r="C14" s="15" t="n"/>
      <c r="D14" s="15" t="n"/>
      <c r="E14" s="15" t="n"/>
      <c r="F14" s="15" t="n"/>
      <c r="G14" s="15" t="n"/>
      <c r="H14" s="16" t="n"/>
      <c r="I14" s="17" t="n"/>
      <c r="J14" s="15" t="n"/>
      <c r="K14" s="15" t="n"/>
    </row>
    <row r="15">
      <c r="A15" s="15" t="n"/>
      <c r="B15" s="15" t="n"/>
      <c r="C15" s="15" t="n"/>
      <c r="D15" s="15" t="n"/>
      <c r="E15" s="15" t="n"/>
      <c r="F15" s="15" t="n"/>
      <c r="G15" s="15" t="n"/>
      <c r="H15" s="16" t="n"/>
      <c r="I15" s="17" t="n"/>
      <c r="J15" s="15" t="n"/>
      <c r="K15" s="15" t="n"/>
    </row>
    <row r="16">
      <c r="A16" s="15" t="n"/>
      <c r="B16" s="15" t="n"/>
      <c r="C16" s="15" t="n"/>
      <c r="D16" s="15" t="n"/>
      <c r="E16" s="15" t="n"/>
      <c r="F16" s="15" t="n"/>
      <c r="G16" s="15" t="n"/>
      <c r="H16" s="16" t="n"/>
      <c r="I16" s="17" t="n"/>
      <c r="J16" s="15" t="n"/>
      <c r="K16" s="15" t="n"/>
    </row>
    <row r="17">
      <c r="A17" s="15" t="n"/>
      <c r="B17" s="15" t="n"/>
      <c r="C17" s="15" t="n"/>
      <c r="D17" s="15" t="n"/>
      <c r="E17" s="15" t="n"/>
      <c r="F17" s="15" t="n"/>
      <c r="G17" s="15" t="n"/>
      <c r="H17" s="16" t="n"/>
      <c r="I17" s="17" t="n"/>
      <c r="J17" s="15" t="n"/>
      <c r="K17" s="15" t="n"/>
    </row>
    <row r="18">
      <c r="A18" s="15" t="n"/>
      <c r="B18" s="15" t="n"/>
      <c r="C18" s="15" t="n"/>
      <c r="D18" s="15" t="n"/>
      <c r="E18" s="15" t="n"/>
      <c r="F18" s="15" t="n"/>
      <c r="G18" s="15" t="n"/>
      <c r="H18" s="16" t="n"/>
      <c r="I18" s="17" t="n"/>
      <c r="J18" s="15" t="n"/>
      <c r="K18" s="15" t="n"/>
    </row>
    <row r="19">
      <c r="A19" s="15" t="n"/>
      <c r="B19" s="15" t="n"/>
      <c r="C19" s="15" t="n"/>
      <c r="D19" s="15" t="n"/>
      <c r="E19" s="15" t="n"/>
      <c r="F19" s="15" t="n"/>
      <c r="G19" s="15" t="n"/>
      <c r="H19" s="16" t="n"/>
      <c r="I19" s="17" t="n"/>
      <c r="J19" s="15" t="n"/>
      <c r="K19" s="15" t="n"/>
    </row>
    <row r="20">
      <c r="A20" s="15" t="n"/>
      <c r="B20" s="15" t="n"/>
      <c r="C20" s="15" t="n"/>
      <c r="D20" s="15" t="n"/>
      <c r="E20" s="15" t="n"/>
      <c r="F20" s="15" t="n"/>
      <c r="G20" s="15" t="n"/>
      <c r="H20" s="16" t="n"/>
      <c r="I20" s="17" t="n"/>
      <c r="J20" s="15" t="n"/>
      <c r="K20" s="15" t="n"/>
    </row>
    <row r="21">
      <c r="A21" s="15" t="n"/>
      <c r="B21" s="15" t="n"/>
      <c r="C21" s="15" t="n"/>
      <c r="D21" s="15" t="n"/>
      <c r="E21" s="15" t="n"/>
      <c r="F21" s="15" t="n"/>
      <c r="G21" s="15" t="n"/>
      <c r="H21" s="16" t="n"/>
      <c r="I21" s="17" t="n"/>
      <c r="J21" s="15" t="n"/>
      <c r="K21" s="15" t="n"/>
    </row>
    <row r="22">
      <c r="H22" s="13" t="inlineStr">
        <is>
          <t>Total</t>
        </is>
      </c>
      <c r="I22" s="14">
        <f>SUM(I2:I21)</f>
        <v/>
      </c>
    </row>
    <row r="24">
      <c r="A24" s="2" t="inlineStr">
        <is>
          <t>"Booked through" is the site or app you used; "Who provides it" is the airline, hotel or operator whose change and refund rules apply.</t>
        </is>
      </c>
    </row>
  </sheetData>
  <dataValidations count="2">
    <dataValidation sqref="A2 A3 A4 A5 A6 A7 A8 A9 A10 A11 A12 A13 A14 A15 A16 A17 A18 A19 A20 A21" showDropDown="0" showInputMessage="0" showErrorMessage="0" allowBlank="1" type="list">
      <formula1>"Flight,Stay,Train or bus,Car hire,Tour or ticket,Restaurant,Other"</formula1>
    </dataValidation>
    <dataValidation sqref="J2 J3 J4 J5 J6 J7 J8 J9 J10 J11 J12 J13 J14 J15 J16 J17 J18 J19 J20 J21" showDropDown="0" showInputMessage="0" showErrorMessage="0" allowBlank="1" type="list">
      <formula1>"Yes,No,Deposit"</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D11"/>
  <sheetViews>
    <sheetView workbookViewId="0">
      <selection activeCell="A1" sqref="A1"/>
    </sheetView>
  </sheetViews>
  <sheetFormatPr baseColWidth="8" defaultRowHeight="15"/>
  <cols>
    <col width="26" customWidth="1" min="1" max="1"/>
    <col width="14" customWidth="1" min="2" max="2"/>
    <col width="14" customWidth="1" min="3" max="3"/>
    <col width="14" customWidth="1" min="4" max="4"/>
  </cols>
  <sheetData>
    <row r="1" ht="30" customHeight="1">
      <c r="A1" s="7" t="inlineStr">
        <is>
          <t>Category</t>
        </is>
      </c>
      <c r="B1" s="7" t="inlineStr">
        <is>
          <t>Planned</t>
        </is>
      </c>
      <c r="C1" s="7" t="inlineStr">
        <is>
          <t>Spent</t>
        </is>
      </c>
      <c r="D1" s="7" t="inlineStr">
        <is>
          <t>Left</t>
        </is>
      </c>
    </row>
    <row r="2">
      <c r="A2" s="15" t="inlineStr">
        <is>
          <t>Flights</t>
        </is>
      </c>
      <c r="B2" s="17" t="n"/>
      <c r="C2" s="17" t="n"/>
      <c r="D2" s="17">
        <f>B2-C2</f>
        <v/>
      </c>
    </row>
    <row r="3">
      <c r="A3" s="15" t="inlineStr">
        <is>
          <t>Stays</t>
        </is>
      </c>
      <c r="B3" s="17" t="n"/>
      <c r="C3" s="17" t="n"/>
      <c r="D3" s="17">
        <f>B3-C3</f>
        <v/>
      </c>
    </row>
    <row r="4">
      <c r="A4" s="15" t="inlineStr">
        <is>
          <t>Local transport</t>
        </is>
      </c>
      <c r="B4" s="17" t="n"/>
      <c r="C4" s="17" t="n"/>
      <c r="D4" s="17">
        <f>B4-C4</f>
        <v/>
      </c>
    </row>
    <row r="5">
      <c r="A5" s="15" t="inlineStr">
        <is>
          <t>Food and drink</t>
        </is>
      </c>
      <c r="B5" s="17" t="n"/>
      <c r="C5" s="17" t="n"/>
      <c r="D5" s="17">
        <f>B5-C5</f>
        <v/>
      </c>
    </row>
    <row r="6">
      <c r="A6" s="15" t="inlineStr">
        <is>
          <t>Tours and tickets</t>
        </is>
      </c>
      <c r="B6" s="17" t="n"/>
      <c r="C6" s="17" t="n"/>
      <c r="D6" s="17">
        <f>B6-C6</f>
        <v/>
      </c>
    </row>
    <row r="7">
      <c r="A7" s="15" t="inlineStr">
        <is>
          <t>Travel insurance</t>
        </is>
      </c>
      <c r="B7" s="17" t="n"/>
      <c r="C7" s="17" t="n"/>
      <c r="D7" s="17">
        <f>B7-C7</f>
        <v/>
      </c>
    </row>
    <row r="8">
      <c r="A8" s="15" t="inlineStr">
        <is>
          <t>Shopping and extras</t>
        </is>
      </c>
      <c r="B8" s="17" t="n"/>
      <c r="C8" s="17" t="n"/>
      <c r="D8" s="17">
        <f>B8-C8</f>
        <v/>
      </c>
    </row>
    <row r="9">
      <c r="A9" s="13" t="inlineStr">
        <is>
          <t>Total</t>
        </is>
      </c>
      <c r="B9" s="14">
        <f>SUM(B2:B8)</f>
        <v/>
      </c>
      <c r="C9" s="14">
        <f>SUM(C2:C8)</f>
        <v/>
      </c>
      <c r="D9" s="14">
        <f>SUM(D2:D8)</f>
        <v/>
      </c>
    </row>
    <row r="11">
      <c r="A11" s="13" t="inlineStr">
        <is>
          <t>Currency:</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AI Agents for Travel</dc:creator>
  <dc:title xmlns:dc="http://purl.org/dc/elements/1.1/">Travel itinerary template</dc:title>
  <dcterms:created xmlns:dcterms="http://purl.org/dc/terms/" xmlns:xsi="http://www.w3.org/2001/XMLSchema-instance" xsi:type="dcterms:W3CDTF">2026-10-27T13:28:07Z</dcterms:created>
  <dcterms:modified xmlns:dcterms="http://purl.org/dc/terms/" xmlns:xsi="http://www.w3.org/2001/XMLSchema-instance" xsi:type="dcterms:W3CDTF">2026-10-27T13:28:07Z</dcterms:modified>
</cp:coreProperties>
</file>